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D79" i="1"/>
  <c r="D67" i="1"/>
  <c r="D64" i="1"/>
  <c r="D62" i="1"/>
  <c r="D60" i="1"/>
  <c r="D55" i="1"/>
  <c r="D53" i="1"/>
  <c r="D51" i="1"/>
  <c r="D49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20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<sst xmlns="http://schemas.openxmlformats.org/spreadsheetml/2006/main" count="210" uniqueCount="88">
  <si>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</si>
  <si>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</si>
  <si>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</si>
  <si>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</si>
  <si>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</si>
  <si>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</si>
  <si>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</si>
  <si>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</si>
  <si>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</si>
  <si>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01.07.2024 Do 31.07.2024</t>
  </si>
  <si>
    <t>FINA</t>
  </si>
  <si>
    <t>85821130368</t>
  </si>
  <si>
    <t xml:space="preserve">ZAGREB </t>
  </si>
  <si>
    <t>RAČUNALNE USLUGE</t>
  </si>
  <si>
    <t>SREDNJA ŠKOLA MATIJE ANTUNA RELJKOVIĆA</t>
  </si>
  <si>
    <t>Ukupno:</t>
  </si>
  <si>
    <t>ABC AUTO TAXI</t>
  </si>
  <si>
    <t>85596830929</t>
  </si>
  <si>
    <t>SLAVONSKI BROD</t>
  </si>
  <si>
    <t>USLUGE TELEFONA, POŠTE I PRIJEVOZA</t>
  </si>
  <si>
    <t>AGRO DOM RAŠIĆ VL MATO RAŠIĆ</t>
  </si>
  <si>
    <t>84805703774</t>
  </si>
  <si>
    <t>GORNJA VRBA</t>
  </si>
  <si>
    <t>USLUGE TEKUĆEG I INVESTICIJSKOG ODRŽAVANJA</t>
  </si>
  <si>
    <t>POSREDOVANJE VIDOVIĆ D.O.O.</t>
  </si>
  <si>
    <t>83873150021</t>
  </si>
  <si>
    <t>USLUGE PROMIDŽBE I INFORMIRANJA</t>
  </si>
  <si>
    <t>VODOVOD</t>
  </si>
  <si>
    <t>80535169523</t>
  </si>
  <si>
    <t>SLAV. BROD</t>
  </si>
  <si>
    <t>KOMUNALNE USLUGE</t>
  </si>
  <si>
    <t>PETROL D.O.O.</t>
  </si>
  <si>
    <t>75550985023</t>
  </si>
  <si>
    <t>ZAGREB</t>
  </si>
  <si>
    <t>ENERGIJA</t>
  </si>
  <si>
    <t>BANKARSKE USLUGE I USLUGE PLATNOG PROMETA</t>
  </si>
  <si>
    <t>AGROKOMPLEKS</t>
  </si>
  <si>
    <t>61784136946</t>
  </si>
  <si>
    <t>OSTALI NESPOMENUTI RASHODI POSLOVANJA</t>
  </si>
  <si>
    <t>BON TON d.o.o.</t>
  </si>
  <si>
    <t>52931027628</t>
  </si>
  <si>
    <t>MALOMATAČKA 7</t>
  </si>
  <si>
    <t>UREDSKI MATERIJAL I OSTALI MATERIJALNI RASHODI</t>
  </si>
  <si>
    <t>GUMA TRGOVINA d.o.o.</t>
  </si>
  <si>
    <t>50446794914</t>
  </si>
  <si>
    <t xml:space="preserve">slavonski brod </t>
  </si>
  <si>
    <t>TRGOVINA FRANJO</t>
  </si>
  <si>
    <t>43936283966</t>
  </si>
  <si>
    <t>SECURITAS HRVATSKA</t>
  </si>
  <si>
    <t>33679708526</t>
  </si>
  <si>
    <t>ZAGREAB</t>
  </si>
  <si>
    <t>OSTALE USLUGE</t>
  </si>
  <si>
    <t>A1</t>
  </si>
  <si>
    <t>29524210204</t>
  </si>
  <si>
    <t>PING d.o.o.</t>
  </si>
  <si>
    <t>28561744643</t>
  </si>
  <si>
    <t>SITNI INVENTAR I AUTO GUME</t>
  </si>
  <si>
    <t>CROATIA OSIGURANJE</t>
  </si>
  <si>
    <t>26187994862</t>
  </si>
  <si>
    <t>PREMIJE OSIGURANJA</t>
  </si>
  <si>
    <t>GRATIS-COMMERCE D.O.O.</t>
  </si>
  <si>
    <t>22512586806</t>
  </si>
  <si>
    <t>MATERIJAL I SIROVINE</t>
  </si>
  <si>
    <t>SB TV</t>
  </si>
  <si>
    <t>19751090713</t>
  </si>
  <si>
    <t>SLAVONSKA POSAVINA D.O.O.</t>
  </si>
  <si>
    <t>08220453686</t>
  </si>
  <si>
    <t>VETO</t>
  </si>
  <si>
    <t>030115024</t>
  </si>
  <si>
    <t>BROD-PLAST</t>
  </si>
  <si>
    <t/>
  </si>
  <si>
    <t>SLAV.BROD</t>
  </si>
  <si>
    <t>GRAD SL. BROD</t>
  </si>
  <si>
    <t>HEP  OPSKRBA</t>
  </si>
  <si>
    <t>HP HRVATSKA POŠTA D D</t>
  </si>
  <si>
    <t>OSIJEK</t>
  </si>
  <si>
    <t>KOMUNALAC</t>
  </si>
  <si>
    <t>KOŽUL</t>
  </si>
  <si>
    <t>Nema Konta Na Odabranoj Razini</t>
  </si>
  <si>
    <t>PALMA</t>
  </si>
  <si>
    <t>SLAVONIJATRANS TEHNIČKI PREGLEDE</t>
  </si>
  <si>
    <t>TRGOPROMET</t>
  </si>
  <si>
    <t>PLAĆE ZA REDOVAN RAD</t>
  </si>
  <si>
    <t>OSTALI RASHODI ZA ZAPOSLENE</t>
  </si>
  <si>
    <t>SLUŽBENA PUTOVANJA</t>
  </si>
  <si>
    <t>NAKNADE ZA PRIJEVOZ, ZA RAD NA TERENU I ODVOJENI ŽIVOT</t>
  </si>
  <si>
    <t>INTELEKTUALNE I OSOBNE USLUGE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</si>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</sst>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1.66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1.66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2604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2604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1000</v>
      </c>
      <c r="E11" s="10">
        <v>3231</v>
      </c>
      <c r="F11" s="9" t="s">
        <v>19</v>
      </c>
      <c r="G11" s="27" t="s">
        <v>14</v>
      </c>
    </row>
    <row r="12" spans="1:7" x14ac:dyDescent="0.25">
      <c r="A12" s="9"/>
      <c r="B12" s="14"/>
      <c r="C12" s="10"/>
      <c r="D12" s="18">
        <v>4727</v>
      </c>
      <c r="E12" s="10">
        <v>3232</v>
      </c>
      <c r="F12" s="9" t="s">
        <v>23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5727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18</v>
      </c>
      <c r="D14" s="18">
        <v>162.5</v>
      </c>
      <c r="E14" s="10">
        <v>3233</v>
      </c>
      <c r="F14" s="9" t="s">
        <v>26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162.5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480.66</v>
      </c>
      <c r="E16" s="10">
        <v>3234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480.66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1009.45</v>
      </c>
      <c r="E18" s="10">
        <v>3223</v>
      </c>
      <c r="F18" s="9" t="s">
        <v>34</v>
      </c>
      <c r="G18" s="27" t="s">
        <v>14</v>
      </c>
    </row>
    <row r="19" spans="1:7" x14ac:dyDescent="0.25">
      <c r="A19" s="9"/>
      <c r="B19" s="14"/>
      <c r="C19" s="10"/>
      <c r="D19" s="18">
        <v>6.89</v>
      </c>
      <c r="E19" s="10">
        <v>3431</v>
      </c>
      <c r="F19" s="9" t="s">
        <v>35</v>
      </c>
      <c r="G19" s="28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SUM(D18:D19)</f>
        <v>1016.34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18</v>
      </c>
      <c r="D21" s="18">
        <v>346.88</v>
      </c>
      <c r="E21" s="10">
        <v>3299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346.88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353.13</v>
      </c>
      <c r="E23" s="10">
        <v>3221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353.13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14.65</v>
      </c>
      <c r="E25" s="10">
        <v>3299</v>
      </c>
      <c r="F25" s="9" t="s">
        <v>38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14.65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18</v>
      </c>
      <c r="D27" s="18">
        <v>169.23</v>
      </c>
      <c r="E27" s="10">
        <v>3221</v>
      </c>
      <c r="F27" s="9" t="s">
        <v>42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169.23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275.39999999999998</v>
      </c>
      <c r="E29" s="10">
        <v>3239</v>
      </c>
      <c r="F29" s="9" t="s">
        <v>51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275.39999999999998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33</v>
      </c>
      <c r="D31" s="18">
        <v>697.57</v>
      </c>
      <c r="E31" s="10">
        <v>3231</v>
      </c>
      <c r="F31" s="9" t="s">
        <v>19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697.57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18</v>
      </c>
      <c r="D33" s="18">
        <v>157.5</v>
      </c>
      <c r="E33" s="10">
        <v>3225</v>
      </c>
      <c r="F33" s="9" t="s">
        <v>56</v>
      </c>
      <c r="G33" s="27" t="s">
        <v>14</v>
      </c>
    </row>
    <row r="34" spans="1:7" x14ac:dyDescent="0.25">
      <c r="A34" s="9"/>
      <c r="B34" s="14"/>
      <c r="C34" s="10"/>
      <c r="D34" s="18">
        <v>232.26</v>
      </c>
      <c r="E34" s="10">
        <v>3238</v>
      </c>
      <c r="F34" s="9" t="s">
        <v>13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SUM(D33:D34)</f>
        <v>389.76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33</v>
      </c>
      <c r="D36" s="18">
        <v>399.71</v>
      </c>
      <c r="E36" s="10">
        <v>3292</v>
      </c>
      <c r="F36" s="9" t="s">
        <v>59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399.71</v>
      </c>
      <c r="E37" s="23"/>
      <c r="F37" s="25"/>
      <c r="G37" s="26"/>
    </row>
    <row r="38" spans="1:7" x14ac:dyDescent="0.25">
      <c r="A38" s="9" t="s">
        <v>60</v>
      </c>
      <c r="B38" s="14" t="s">
        <v>61</v>
      </c>
      <c r="C38" s="10" t="s">
        <v>18</v>
      </c>
      <c r="D38" s="18">
        <v>33.200000000000003</v>
      </c>
      <c r="E38" s="10">
        <v>3222</v>
      </c>
      <c r="F38" s="9" t="s">
        <v>62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33.200000000000003</v>
      </c>
      <c r="E39" s="23"/>
      <c r="F39" s="25"/>
      <c r="G39" s="26"/>
    </row>
    <row r="40" spans="1:7" x14ac:dyDescent="0.25">
      <c r="A40" s="9" t="s">
        <v>63</v>
      </c>
      <c r="B40" s="14" t="s">
        <v>64</v>
      </c>
      <c r="C40" s="10" t="s">
        <v>29</v>
      </c>
      <c r="D40" s="18">
        <v>1520</v>
      </c>
      <c r="E40" s="10">
        <v>3233</v>
      </c>
      <c r="F40" s="9" t="s">
        <v>26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1520</v>
      </c>
      <c r="E41" s="23"/>
      <c r="F41" s="25"/>
      <c r="G41" s="26"/>
    </row>
    <row r="42" spans="1:7" x14ac:dyDescent="0.25">
      <c r="A42" s="9" t="s">
        <v>65</v>
      </c>
      <c r="B42" s="14" t="s">
        <v>66</v>
      </c>
      <c r="C42" s="10" t="s">
        <v>18</v>
      </c>
      <c r="D42" s="18">
        <v>1250</v>
      </c>
      <c r="E42" s="10">
        <v>3233</v>
      </c>
      <c r="F42" s="9" t="s">
        <v>26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1250</v>
      </c>
      <c r="E43" s="23"/>
      <c r="F43" s="25"/>
      <c r="G43" s="26"/>
    </row>
    <row r="44" spans="1:7" x14ac:dyDescent="0.25">
      <c r="A44" s="9" t="s">
        <v>67</v>
      </c>
      <c r="B44" s="14" t="s">
        <v>68</v>
      </c>
      <c r="C44" s="10" t="s">
        <v>18</v>
      </c>
      <c r="D44" s="18">
        <v>25.2</v>
      </c>
      <c r="E44" s="10">
        <v>3239</v>
      </c>
      <c r="F44" s="9" t="s">
        <v>51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25.2</v>
      </c>
      <c r="E45" s="23"/>
      <c r="F45" s="25"/>
      <c r="G45" s="26"/>
    </row>
    <row r="46" spans="1:7" x14ac:dyDescent="0.25">
      <c r="A46" s="9" t="s">
        <v>69</v>
      </c>
      <c r="B46" s="14" t="s">
        <v>70</v>
      </c>
      <c r="C46" s="10" t="s">
        <v>71</v>
      </c>
      <c r="D46" s="18">
        <v>308.99</v>
      </c>
      <c r="E46" s="10">
        <v>3299</v>
      </c>
      <c r="F46" s="9" t="s">
        <v>38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308.99</v>
      </c>
      <c r="E47" s="23"/>
      <c r="F47" s="25"/>
      <c r="G47" s="26"/>
    </row>
    <row r="48" spans="1:7" x14ac:dyDescent="0.25">
      <c r="A48" s="9" t="s">
        <v>72</v>
      </c>
      <c r="B48" s="14" t="s">
        <v>70</v>
      </c>
      <c r="C48" s="10" t="s">
        <v>29</v>
      </c>
      <c r="D48" s="18">
        <v>226.33</v>
      </c>
      <c r="E48" s="10">
        <v>3234</v>
      </c>
      <c r="F48" s="9" t="s">
        <v>30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226.33</v>
      </c>
      <c r="E49" s="23"/>
      <c r="F49" s="25"/>
      <c r="G49" s="26"/>
    </row>
    <row r="50" spans="1:7" x14ac:dyDescent="0.25">
      <c r="A50" s="9" t="s">
        <v>73</v>
      </c>
      <c r="B50" s="14" t="s">
        <v>70</v>
      </c>
      <c r="C50" s="10" t="s">
        <v>33</v>
      </c>
      <c r="D50" s="18">
        <v>1011.98</v>
      </c>
      <c r="E50" s="10">
        <v>3223</v>
      </c>
      <c r="F50" s="9" t="s">
        <v>34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1011.98</v>
      </c>
      <c r="E51" s="23"/>
      <c r="F51" s="25"/>
      <c r="G51" s="26"/>
    </row>
    <row r="52" spans="1:7" x14ac:dyDescent="0.25">
      <c r="A52" s="9" t="s">
        <v>74</v>
      </c>
      <c r="B52" s="14" t="s">
        <v>70</v>
      </c>
      <c r="C52" s="10" t="s">
        <v>75</v>
      </c>
      <c r="D52" s="18">
        <v>30.18</v>
      </c>
      <c r="E52" s="10">
        <v>3231</v>
      </c>
      <c r="F52" s="9" t="s">
        <v>19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30.18</v>
      </c>
      <c r="E53" s="23"/>
      <c r="F53" s="25"/>
      <c r="G53" s="26"/>
    </row>
    <row r="54" spans="1:7" x14ac:dyDescent="0.25">
      <c r="A54" s="9" t="s">
        <v>76</v>
      </c>
      <c r="B54" s="14" t="s">
        <v>70</v>
      </c>
      <c r="C54" s="10" t="s">
        <v>71</v>
      </c>
      <c r="D54" s="18">
        <v>242.77</v>
      </c>
      <c r="E54" s="10">
        <v>3234</v>
      </c>
      <c r="F54" s="9" t="s">
        <v>30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242.77</v>
      </c>
      <c r="E55" s="23"/>
      <c r="F55" s="25"/>
      <c r="G55" s="26"/>
    </row>
    <row r="56" spans="1:7" x14ac:dyDescent="0.25">
      <c r="A56" s="9" t="s">
        <v>77</v>
      </c>
      <c r="B56" s="14" t="s">
        <v>70</v>
      </c>
      <c r="C56" s="10" t="s">
        <v>18</v>
      </c>
      <c r="D56" s="18">
        <v>368.7</v>
      </c>
      <c r="E56" s="10">
        <v>3221</v>
      </c>
      <c r="F56" s="9" t="s">
        <v>42</v>
      </c>
      <c r="G56" s="27" t="s">
        <v>14</v>
      </c>
    </row>
    <row r="57" spans="1:7" x14ac:dyDescent="0.25">
      <c r="A57" s="9"/>
      <c r="B57" s="14"/>
      <c r="C57" s="10"/>
      <c r="D57" s="18">
        <v>286.8</v>
      </c>
      <c r="E57" s="10">
        <v>3225</v>
      </c>
      <c r="F57" s="9" t="s">
        <v>56</v>
      </c>
      <c r="G57" s="28" t="s">
        <v>14</v>
      </c>
    </row>
    <row r="58" spans="1:7" x14ac:dyDescent="0.25">
      <c r="A58" s="9"/>
      <c r="B58" s="14"/>
      <c r="C58" s="10"/>
      <c r="D58" s="18">
        <v>47.19</v>
      </c>
      <c r="E58" s="10">
        <v>3227</v>
      </c>
      <c r="F58" s="9" t="s">
        <v>78</v>
      </c>
      <c r="G58" s="28" t="s">
        <v>14</v>
      </c>
    </row>
    <row r="59" spans="1:7" x14ac:dyDescent="0.25">
      <c r="A59" s="9"/>
      <c r="B59" s="14"/>
      <c r="C59" s="10"/>
      <c r="D59" s="18">
        <v>167.3</v>
      </c>
      <c r="E59" s="10">
        <v>3299</v>
      </c>
      <c r="F59" s="9" t="s">
        <v>38</v>
      </c>
      <c r="G59" s="28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SUM(D56:D59)</f>
        <v>869.99</v>
      </c>
      <c r="E60" s="23"/>
      <c r="F60" s="25"/>
      <c r="G60" s="26"/>
    </row>
    <row r="61" spans="1:7" x14ac:dyDescent="0.25">
      <c r="A61" s="9" t="s">
        <v>79</v>
      </c>
      <c r="B61" s="14" t="s">
        <v>70</v>
      </c>
      <c r="C61" s="10" t="s">
        <v>29</v>
      </c>
      <c r="D61" s="18">
        <v>35</v>
      </c>
      <c r="E61" s="10">
        <v>3299</v>
      </c>
      <c r="F61" s="9" t="s">
        <v>38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35</v>
      </c>
      <c r="E62" s="23"/>
      <c r="F62" s="25"/>
      <c r="G62" s="26"/>
    </row>
    <row r="63" spans="1:7" x14ac:dyDescent="0.25">
      <c r="A63" s="9" t="s">
        <v>80</v>
      </c>
      <c r="B63" s="14" t="s">
        <v>70</v>
      </c>
      <c r="C63" s="10" t="s">
        <v>29</v>
      </c>
      <c r="D63" s="18">
        <v>131.19</v>
      </c>
      <c r="E63" s="10">
        <v>3239</v>
      </c>
      <c r="F63" s="9" t="s">
        <v>51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131.19</v>
      </c>
      <c r="E64" s="23"/>
      <c r="F64" s="25"/>
      <c r="G64" s="26"/>
    </row>
    <row r="65" spans="1:7" x14ac:dyDescent="0.25">
      <c r="A65" s="9" t="s">
        <v>81</v>
      </c>
      <c r="B65" s="14" t="s">
        <v>70</v>
      </c>
      <c r="C65" s="10" t="s">
        <v>18</v>
      </c>
      <c r="D65" s="18">
        <v>578.4</v>
      </c>
      <c r="E65" s="10">
        <v>3221</v>
      </c>
      <c r="F65" s="9" t="s">
        <v>42</v>
      </c>
      <c r="G65" s="27" t="s">
        <v>14</v>
      </c>
    </row>
    <row r="66" spans="1:7" x14ac:dyDescent="0.25">
      <c r="A66" s="9"/>
      <c r="B66" s="14"/>
      <c r="C66" s="10"/>
      <c r="D66" s="18">
        <v>1152.1600000000001</v>
      </c>
      <c r="E66" s="10">
        <v>3954</v>
      </c>
      <c r="F66" s="9" t="s">
        <v>78</v>
      </c>
      <c r="G66" s="28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SUM(D65:D66)</f>
        <v>1730.56</v>
      </c>
      <c r="E67" s="23"/>
      <c r="F67" s="25"/>
      <c r="G67" s="26"/>
    </row>
    <row r="68" spans="1:7" x14ac:dyDescent="0.25">
      <c r="A68" s="9"/>
      <c r="B68" s="14"/>
      <c r="C68" s="10"/>
      <c r="D68" s="18">
        <v>9886.92</v>
      </c>
      <c r="E68" s="10">
        <v>3111</v>
      </c>
      <c r="F68" s="9" t="s">
        <v>82</v>
      </c>
      <c r="G68" s="27" t="s">
        <v>14</v>
      </c>
    </row>
    <row r="69" spans="1:7" x14ac:dyDescent="0.25">
      <c r="A69" s="9"/>
      <c r="B69" s="14"/>
      <c r="C69" s="10"/>
      <c r="D69" s="18">
        <v>53.09</v>
      </c>
      <c r="E69" s="10">
        <v>3121</v>
      </c>
      <c r="F69" s="9" t="s">
        <v>83</v>
      </c>
      <c r="G69" s="28" t="s">
        <v>14</v>
      </c>
    </row>
    <row r="70" spans="1:7" x14ac:dyDescent="0.25">
      <c r="A70" s="9"/>
      <c r="B70" s="14"/>
      <c r="C70" s="10"/>
      <c r="D70" s="18">
        <v>3017.86</v>
      </c>
      <c r="E70" s="10">
        <v>3141</v>
      </c>
      <c r="F70" s="9" t="s">
        <v>78</v>
      </c>
      <c r="G70" s="28" t="s">
        <v>14</v>
      </c>
    </row>
    <row r="71" spans="1:7" x14ac:dyDescent="0.25">
      <c r="A71" s="9"/>
      <c r="B71" s="14"/>
      <c r="C71" s="10"/>
      <c r="D71" s="18">
        <v>3588.04</v>
      </c>
      <c r="E71" s="10">
        <v>3151</v>
      </c>
      <c r="F71" s="9" t="s">
        <v>78</v>
      </c>
      <c r="G71" s="28" t="s">
        <v>14</v>
      </c>
    </row>
    <row r="72" spans="1:7" x14ac:dyDescent="0.25">
      <c r="A72" s="9"/>
      <c r="B72" s="14"/>
      <c r="C72" s="10"/>
      <c r="D72" s="18">
        <v>2973.52</v>
      </c>
      <c r="E72" s="10">
        <v>3162</v>
      </c>
      <c r="F72" s="9" t="s">
        <v>78</v>
      </c>
      <c r="G72" s="28" t="s">
        <v>14</v>
      </c>
    </row>
    <row r="73" spans="1:7" x14ac:dyDescent="0.25">
      <c r="A73" s="9"/>
      <c r="B73" s="14"/>
      <c r="C73" s="10"/>
      <c r="D73" s="18">
        <v>49.4</v>
      </c>
      <c r="E73" s="10">
        <v>3211</v>
      </c>
      <c r="F73" s="9" t="s">
        <v>84</v>
      </c>
      <c r="G73" s="28" t="s">
        <v>14</v>
      </c>
    </row>
    <row r="74" spans="1:7" x14ac:dyDescent="0.25">
      <c r="A74" s="9"/>
      <c r="B74" s="14"/>
      <c r="C74" s="10"/>
      <c r="D74" s="18">
        <v>240</v>
      </c>
      <c r="E74" s="10">
        <v>3211</v>
      </c>
      <c r="F74" s="9" t="s">
        <v>84</v>
      </c>
      <c r="G74" s="28" t="s">
        <v>14</v>
      </c>
    </row>
    <row r="75" spans="1:7" x14ac:dyDescent="0.25">
      <c r="A75" s="9"/>
      <c r="B75" s="14"/>
      <c r="C75" s="10"/>
      <c r="D75" s="18">
        <v>1017.48</v>
      </c>
      <c r="E75" s="10">
        <v>3211</v>
      </c>
      <c r="F75" s="9" t="s">
        <v>84</v>
      </c>
      <c r="G75" s="28" t="s">
        <v>14</v>
      </c>
    </row>
    <row r="76" spans="1:7" x14ac:dyDescent="0.25">
      <c r="A76" s="9"/>
      <c r="B76" s="14"/>
      <c r="C76" s="10"/>
      <c r="D76" s="18">
        <v>4527.34</v>
      </c>
      <c r="E76" s="10">
        <v>3212</v>
      </c>
      <c r="F76" s="9" t="s">
        <v>85</v>
      </c>
      <c r="G76" s="28" t="s">
        <v>14</v>
      </c>
    </row>
    <row r="77" spans="1:7" x14ac:dyDescent="0.25">
      <c r="A77" s="9"/>
      <c r="B77" s="14"/>
      <c r="C77" s="10"/>
      <c r="D77" s="18">
        <v>1795.93</v>
      </c>
      <c r="E77" s="10">
        <v>3237</v>
      </c>
      <c r="F77" s="9" t="s">
        <v>86</v>
      </c>
      <c r="G77" s="28" t="s">
        <v>14</v>
      </c>
    </row>
    <row r="78" spans="1:7" x14ac:dyDescent="0.25">
      <c r="A78" s="9"/>
      <c r="B78" s="14"/>
      <c r="C78" s="10"/>
      <c r="D78" s="18">
        <v>60.71</v>
      </c>
      <c r="E78" s="10">
        <v>3299</v>
      </c>
      <c r="F78" s="9" t="s">
        <v>38</v>
      </c>
      <c r="G78" s="28" t="s">
        <v>14</v>
      </c>
    </row>
    <row r="79" spans="1:7" ht="21" customHeight="1" thickBot="1" x14ac:dyDescent="0.3">
      <c r="A79" s="21" t="s">
        <v>15</v>
      </c>
      <c r="B79" s="22"/>
      <c r="C79" s="23"/>
      <c r="D79" s="24">
        <f>SUM(D68:D78)</f>
        <v>27210.29</v>
      </c>
      <c r="E79" s="23"/>
      <c r="F79" s="25"/>
      <c r="G79" s="26"/>
    </row>
    <row r="80" spans="1:7" ht="15.75" thickBot="1" x14ac:dyDescent="0.3">
      <c r="A80" s="29" t="s">
        <v>87</v>
      </c>
      <c r="B80" s="30"/>
      <c r="C80" s="31"/>
      <c r="D80" s="32">
        <f>SUM(D8,D10,D13,D15,D17,D20,D22,D24,D26,D28,D30,D32,D35,D37,D39,D41,D43,D45,D47,D49,D51,D53,D55,D60,D62,D64,D67,D79)</f>
        <v>47264.17</v>
      </c>
      <c r="E80" s="31"/>
      <c r="F80" s="33"/>
      <c r="G80" s="34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2024-10-23T08:59:04Z</dcterms:modified>
</cp:coreProperties>
</file>