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D79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<sst xmlns="http://schemas.openxmlformats.org/spreadsheetml/2006/main" count="214" uniqueCount="101">
  <si>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</si>
  <si>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</si>
  <si>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</si>
  <si>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</si>
  <si>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</si>
  <si>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</si>
  <si>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</si>
  <si>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</si>
  <si>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</si>
  <si>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01.01.2024 Do 31.01.2024</t>
  </si>
  <si>
    <t>EUROMIND PROJECTS S.I.</t>
  </si>
  <si>
    <t>ESB23687890</t>
  </si>
  <si>
    <t>UBEDA</t>
  </si>
  <si>
    <t>SLUŽBENA PUTOVANJA</t>
  </si>
  <si>
    <t>SREDNJA ŠKOLA MATIJE ANTUNA RELJKOVIĆA</t>
  </si>
  <si>
    <t>Ukupno:</t>
  </si>
  <si>
    <t>UDRUGA MATEMATIČARA</t>
  </si>
  <si>
    <t>89708305811</t>
  </si>
  <si>
    <t>OSIJEK</t>
  </si>
  <si>
    <t>STRUČNO USAVRŠAVANJE ZAPOSLENIKA</t>
  </si>
  <si>
    <t>FINA</t>
  </si>
  <si>
    <t>85821130368</t>
  </si>
  <si>
    <t xml:space="preserve">ZAGREB </t>
  </si>
  <si>
    <t>RAČUNALNE USLUGE</t>
  </si>
  <si>
    <t>BROD INSPEKT</t>
  </si>
  <si>
    <t>82708765782</t>
  </si>
  <si>
    <t>SLAVONSKI BROD</t>
  </si>
  <si>
    <t>INTELEKTUALNE I OSOBNE USLUGE</t>
  </si>
  <si>
    <t>VODOVOD</t>
  </si>
  <si>
    <t>80535169523</t>
  </si>
  <si>
    <t>SLAV. BROD</t>
  </si>
  <si>
    <t>KOMUNALNE USLUGE</t>
  </si>
  <si>
    <t>HD INFO d.o.o.</t>
  </si>
  <si>
    <t>77524206664</t>
  </si>
  <si>
    <t>ZAGREB</t>
  </si>
  <si>
    <t>SITNI INVENTAR I AUTO GUME</t>
  </si>
  <si>
    <t>OPG VUKOVARAC MARIO</t>
  </si>
  <si>
    <t>76258709113</t>
  </si>
  <si>
    <t>35213 OPRISAVCI</t>
  </si>
  <si>
    <t>UREĐAJI, STROJEVI I OPREMA ZA OSTALE NAMJENE</t>
  </si>
  <si>
    <t>MLIN I PEKARNICA JANKOVIĆ</t>
  </si>
  <si>
    <t>75846946473</t>
  </si>
  <si>
    <t>BRODSKI STUPNIK</t>
  </si>
  <si>
    <t>OSTALI NESPOMENUTI RASHODI POSLOVANJA</t>
  </si>
  <si>
    <t>PETROL D.O.O.</t>
  </si>
  <si>
    <t>75550985023</t>
  </si>
  <si>
    <t>ENERGIJA</t>
  </si>
  <si>
    <t>PEVEC</t>
  </si>
  <si>
    <t>73660371074</t>
  </si>
  <si>
    <t>OPG ZDENKO PAVIĆ</t>
  </si>
  <si>
    <t>64621870831</t>
  </si>
  <si>
    <t>MALINO</t>
  </si>
  <si>
    <t>HEP PLIN d.o.o.</t>
  </si>
  <si>
    <t>41317489366</t>
  </si>
  <si>
    <t>INMOTION OBRT ZA USLUGE</t>
  </si>
  <si>
    <t>35889616797</t>
  </si>
  <si>
    <t>VRANOVCI</t>
  </si>
  <si>
    <t>OSTALE USLUGE</t>
  </si>
  <si>
    <t>SECURITAS HRVATSKA</t>
  </si>
  <si>
    <t>33679708526</t>
  </si>
  <si>
    <t>ZAGREAB</t>
  </si>
  <si>
    <t>A1</t>
  </si>
  <si>
    <t>29524210204</t>
  </si>
  <si>
    <t>USLUGE TELEFONA, POŠTE I PRIJEVOZA</t>
  </si>
  <si>
    <t>PING d.o.o.</t>
  </si>
  <si>
    <t>28561744643</t>
  </si>
  <si>
    <t>KRAŠ TRGOVINA d.o.o.</t>
  </si>
  <si>
    <t>19890028161</t>
  </si>
  <si>
    <t>REPREZENTACIJA</t>
  </si>
  <si>
    <t>CATERING CASPARI</t>
  </si>
  <si>
    <t>17469384252</t>
  </si>
  <si>
    <t>ŠUMEĆE</t>
  </si>
  <si>
    <t>BALTAZAR DIZAJN d.o.o.</t>
  </si>
  <si>
    <t>15221792808</t>
  </si>
  <si>
    <t>10000 zagreb</t>
  </si>
  <si>
    <t>TERI TRGOVINA</t>
  </si>
  <si>
    <t>14570439845</t>
  </si>
  <si>
    <t>FILIA</t>
  </si>
  <si>
    <t>09653926570</t>
  </si>
  <si>
    <t>UREDSKI MATERIJAL I OSTALI MATERIJALNI RASHODI</t>
  </si>
  <si>
    <t>VINKOPROM d.o.o.</t>
  </si>
  <si>
    <t>00721719381</t>
  </si>
  <si>
    <t>VINKOVCI</t>
  </si>
  <si>
    <t>HEP  OPSKRBA</t>
  </si>
  <si>
    <t/>
  </si>
  <si>
    <t>HP HRVATSKA POŠTA D D</t>
  </si>
  <si>
    <t>HT  T - COM</t>
  </si>
  <si>
    <t>KOMUNALAC</t>
  </si>
  <si>
    <t>SLAV.BROD</t>
  </si>
  <si>
    <t>KOŽUL</t>
  </si>
  <si>
    <t>Nema Konta Na Odabranoj Razini</t>
  </si>
  <si>
    <t>LIMARIJA JOZIĆ</t>
  </si>
  <si>
    <t>NARODNE NOVINE</t>
  </si>
  <si>
    <t>USLUGE PROMIDŽBE I INFORMIRANJA</t>
  </si>
  <si>
    <t>PLAĆE ZA REDOVAN RAD</t>
  </si>
  <si>
    <t>PLAĆE ZA PREKOVREMENI RAD</t>
  </si>
  <si>
    <t>OSTALI RASHODI ZA ZAPOSLENE</t>
  </si>
  <si>
    <t>NAKNADE ZA PRIJEVOZ, ZA RAD NA TERENU I ODVOJENI ŽIVOT</t>
  </si>
  <si>
    <t>ZAKUPNINE I NAJAMNINE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</si>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</sst>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2835.2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2835.2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21</v>
      </c>
      <c r="E9" s="10">
        <v>3213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1.66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125</v>
      </c>
      <c r="E13" s="10">
        <v>3237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416.33</v>
      </c>
      <c r="E15" s="10">
        <v>3234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416.33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85.03</v>
      </c>
      <c r="E17" s="10">
        <v>3225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85.03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10000</v>
      </c>
      <c r="E19" s="10">
        <v>4227</v>
      </c>
      <c r="F19" s="9" t="s">
        <v>39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10000</v>
      </c>
      <c r="E20" s="23"/>
      <c r="F20" s="25"/>
      <c r="G20" s="26"/>
    </row>
    <row r="21" spans="1:7" x14ac:dyDescent="0.25">
      <c r="A21" s="9" t="s">
        <v>40</v>
      </c>
      <c r="B21" s="14" t="s">
        <v>41</v>
      </c>
      <c r="C21" s="10" t="s">
        <v>42</v>
      </c>
      <c r="D21" s="18">
        <v>115.65</v>
      </c>
      <c r="E21" s="10">
        <v>3299</v>
      </c>
      <c r="F21" s="9" t="s">
        <v>43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115.65</v>
      </c>
      <c r="E22" s="23"/>
      <c r="F22" s="25"/>
      <c r="G22" s="26"/>
    </row>
    <row r="23" spans="1:7" x14ac:dyDescent="0.25">
      <c r="A23" s="9" t="s">
        <v>44</v>
      </c>
      <c r="B23" s="14" t="s">
        <v>45</v>
      </c>
      <c r="C23" s="10" t="s">
        <v>34</v>
      </c>
      <c r="D23" s="18">
        <v>841.39</v>
      </c>
      <c r="E23" s="10">
        <v>3223</v>
      </c>
      <c r="F23" s="9" t="s">
        <v>46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841.39</v>
      </c>
      <c r="E24" s="23"/>
      <c r="F24" s="25"/>
      <c r="G24" s="26"/>
    </row>
    <row r="25" spans="1:7" x14ac:dyDescent="0.25">
      <c r="A25" s="9" t="s">
        <v>47</v>
      </c>
      <c r="B25" s="14" t="s">
        <v>48</v>
      </c>
      <c r="C25" s="10" t="s">
        <v>26</v>
      </c>
      <c r="D25" s="18">
        <v>113.53</v>
      </c>
      <c r="E25" s="10">
        <v>3299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113.53</v>
      </c>
      <c r="E26" s="23"/>
      <c r="F26" s="25"/>
      <c r="G26" s="26"/>
    </row>
    <row r="27" spans="1:7" x14ac:dyDescent="0.25">
      <c r="A27" s="9" t="s">
        <v>49</v>
      </c>
      <c r="B27" s="14" t="s">
        <v>50</v>
      </c>
      <c r="C27" s="10" t="s">
        <v>51</v>
      </c>
      <c r="D27" s="18">
        <v>6500</v>
      </c>
      <c r="E27" s="10">
        <v>4227</v>
      </c>
      <c r="F27" s="9" t="s">
        <v>39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6500</v>
      </c>
      <c r="E28" s="23"/>
      <c r="F28" s="25"/>
      <c r="G28" s="26"/>
    </row>
    <row r="29" spans="1:7" x14ac:dyDescent="0.25">
      <c r="A29" s="9" t="s">
        <v>52</v>
      </c>
      <c r="B29" s="14" t="s">
        <v>53</v>
      </c>
      <c r="C29" s="10" t="s">
        <v>18</v>
      </c>
      <c r="D29" s="18">
        <v>6976.79</v>
      </c>
      <c r="E29" s="10">
        <v>3223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6976.79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56</v>
      </c>
      <c r="D31" s="18">
        <v>200</v>
      </c>
      <c r="E31" s="10">
        <v>3239</v>
      </c>
      <c r="F31" s="9" t="s">
        <v>57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200</v>
      </c>
      <c r="E32" s="23"/>
      <c r="F32" s="25"/>
      <c r="G32" s="26"/>
    </row>
    <row r="33" spans="1:7" x14ac:dyDescent="0.25">
      <c r="A33" s="9" t="s">
        <v>58</v>
      </c>
      <c r="B33" s="14" t="s">
        <v>59</v>
      </c>
      <c r="C33" s="10" t="s">
        <v>60</v>
      </c>
      <c r="D33" s="18">
        <v>364.99</v>
      </c>
      <c r="E33" s="10">
        <v>3239</v>
      </c>
      <c r="F33" s="9" t="s">
        <v>57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364.99</v>
      </c>
      <c r="E34" s="23"/>
      <c r="F34" s="25"/>
      <c r="G34" s="26"/>
    </row>
    <row r="35" spans="1:7" x14ac:dyDescent="0.25">
      <c r="A35" s="9" t="s">
        <v>61</v>
      </c>
      <c r="B35" s="14" t="s">
        <v>62</v>
      </c>
      <c r="C35" s="10" t="s">
        <v>34</v>
      </c>
      <c r="D35" s="18">
        <v>643.28</v>
      </c>
      <c r="E35" s="10">
        <v>3231</v>
      </c>
      <c r="F35" s="9" t="s">
        <v>63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643.28</v>
      </c>
      <c r="E36" s="23"/>
      <c r="F36" s="25"/>
      <c r="G36" s="26"/>
    </row>
    <row r="37" spans="1:7" x14ac:dyDescent="0.25">
      <c r="A37" s="9" t="s">
        <v>64</v>
      </c>
      <c r="B37" s="14" t="s">
        <v>65</v>
      </c>
      <c r="C37" s="10" t="s">
        <v>26</v>
      </c>
      <c r="D37" s="18">
        <v>232.26</v>
      </c>
      <c r="E37" s="10">
        <v>3238</v>
      </c>
      <c r="F37" s="9" t="s">
        <v>23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232.26</v>
      </c>
      <c r="E38" s="23"/>
      <c r="F38" s="25"/>
      <c r="G38" s="26"/>
    </row>
    <row r="39" spans="1:7" x14ac:dyDescent="0.25">
      <c r="A39" s="9" t="s">
        <v>66</v>
      </c>
      <c r="B39" s="14" t="s">
        <v>67</v>
      </c>
      <c r="C39" s="10" t="s">
        <v>34</v>
      </c>
      <c r="D39" s="18">
        <v>88.34</v>
      </c>
      <c r="E39" s="10">
        <v>3293</v>
      </c>
      <c r="F39" s="9" t="s">
        <v>68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88.34</v>
      </c>
      <c r="E40" s="23"/>
      <c r="F40" s="25"/>
      <c r="G40" s="26"/>
    </row>
    <row r="41" spans="1:7" x14ac:dyDescent="0.25">
      <c r="A41" s="9" t="s">
        <v>69</v>
      </c>
      <c r="B41" s="14" t="s">
        <v>70</v>
      </c>
      <c r="C41" s="10" t="s">
        <v>71</v>
      </c>
      <c r="D41" s="18">
        <v>450</v>
      </c>
      <c r="E41" s="10">
        <v>3299</v>
      </c>
      <c r="F41" s="9" t="s">
        <v>43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450</v>
      </c>
      <c r="E42" s="23"/>
      <c r="F42" s="25"/>
      <c r="G42" s="26"/>
    </row>
    <row r="43" spans="1:7" x14ac:dyDescent="0.25">
      <c r="A43" s="9" t="s">
        <v>72</v>
      </c>
      <c r="B43" s="14" t="s">
        <v>73</v>
      </c>
      <c r="C43" s="10" t="s">
        <v>74</v>
      </c>
      <c r="D43" s="18">
        <v>1078.6600000000001</v>
      </c>
      <c r="E43" s="10">
        <v>3299</v>
      </c>
      <c r="F43" s="9" t="s">
        <v>43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1078.6600000000001</v>
      </c>
      <c r="E44" s="23"/>
      <c r="F44" s="25"/>
      <c r="G44" s="26"/>
    </row>
    <row r="45" spans="1:7" x14ac:dyDescent="0.25">
      <c r="A45" s="9" t="s">
        <v>75</v>
      </c>
      <c r="B45" s="14" t="s">
        <v>76</v>
      </c>
      <c r="C45" s="10" t="s">
        <v>26</v>
      </c>
      <c r="D45" s="18">
        <v>420.27</v>
      </c>
      <c r="E45" s="10">
        <v>3299</v>
      </c>
      <c r="F45" s="9" t="s">
        <v>43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420.27</v>
      </c>
      <c r="E46" s="23"/>
      <c r="F46" s="25"/>
      <c r="G46" s="26"/>
    </row>
    <row r="47" spans="1:7" x14ac:dyDescent="0.25">
      <c r="A47" s="9" t="s">
        <v>77</v>
      </c>
      <c r="B47" s="14" t="s">
        <v>78</v>
      </c>
      <c r="C47" s="10" t="s">
        <v>26</v>
      </c>
      <c r="D47" s="18">
        <v>111.25</v>
      </c>
      <c r="E47" s="10">
        <v>3221</v>
      </c>
      <c r="F47" s="9" t="s">
        <v>79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111.25</v>
      </c>
      <c r="E48" s="23"/>
      <c r="F48" s="25"/>
      <c r="G48" s="26"/>
    </row>
    <row r="49" spans="1:7" x14ac:dyDescent="0.25">
      <c r="A49" s="9" t="s">
        <v>80</v>
      </c>
      <c r="B49" s="14" t="s">
        <v>81</v>
      </c>
      <c r="C49" s="10" t="s">
        <v>82</v>
      </c>
      <c r="D49" s="18">
        <v>417.96</v>
      </c>
      <c r="E49" s="10">
        <v>4227</v>
      </c>
      <c r="F49" s="9" t="s">
        <v>39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417.96</v>
      </c>
      <c r="E50" s="23"/>
      <c r="F50" s="25"/>
      <c r="G50" s="26"/>
    </row>
    <row r="51" spans="1:7" x14ac:dyDescent="0.25">
      <c r="A51" s="9" t="s">
        <v>83</v>
      </c>
      <c r="B51" s="14" t="s">
        <v>84</v>
      </c>
      <c r="C51" s="10" t="s">
        <v>34</v>
      </c>
      <c r="D51" s="18">
        <v>2249.73</v>
      </c>
      <c r="E51" s="10">
        <v>3223</v>
      </c>
      <c r="F51" s="9" t="s">
        <v>46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2249.73</v>
      </c>
      <c r="E52" s="23"/>
      <c r="F52" s="25"/>
      <c r="G52" s="26"/>
    </row>
    <row r="53" spans="1:7" x14ac:dyDescent="0.25">
      <c r="A53" s="9" t="s">
        <v>85</v>
      </c>
      <c r="B53" s="14" t="s">
        <v>84</v>
      </c>
      <c r="C53" s="10" t="s">
        <v>18</v>
      </c>
      <c r="D53" s="18">
        <v>20.04</v>
      </c>
      <c r="E53" s="10">
        <v>3231</v>
      </c>
      <c r="F53" s="9" t="s">
        <v>63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20.04</v>
      </c>
      <c r="E54" s="23"/>
      <c r="F54" s="25"/>
      <c r="G54" s="26"/>
    </row>
    <row r="55" spans="1:7" x14ac:dyDescent="0.25">
      <c r="A55" s="9" t="s">
        <v>86</v>
      </c>
      <c r="B55" s="14" t="s">
        <v>84</v>
      </c>
      <c r="C55" s="10" t="s">
        <v>34</v>
      </c>
      <c r="D55" s="18">
        <v>2.4900000000000002</v>
      </c>
      <c r="E55" s="10">
        <v>3231</v>
      </c>
      <c r="F55" s="9" t="s">
        <v>63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2.4900000000000002</v>
      </c>
      <c r="E56" s="23"/>
      <c r="F56" s="25"/>
      <c r="G56" s="26"/>
    </row>
    <row r="57" spans="1:7" x14ac:dyDescent="0.25">
      <c r="A57" s="9" t="s">
        <v>87</v>
      </c>
      <c r="B57" s="14" t="s">
        <v>84</v>
      </c>
      <c r="C57" s="10" t="s">
        <v>88</v>
      </c>
      <c r="D57" s="18">
        <v>248.65</v>
      </c>
      <c r="E57" s="10">
        <v>3234</v>
      </c>
      <c r="F57" s="9" t="s">
        <v>31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248.65</v>
      </c>
      <c r="E58" s="23"/>
      <c r="F58" s="25"/>
      <c r="G58" s="26"/>
    </row>
    <row r="59" spans="1:7" x14ac:dyDescent="0.25">
      <c r="A59" s="9" t="s">
        <v>89</v>
      </c>
      <c r="B59" s="14" t="s">
        <v>84</v>
      </c>
      <c r="C59" s="10" t="s">
        <v>26</v>
      </c>
      <c r="D59" s="18">
        <v>108.36</v>
      </c>
      <c r="E59" s="10">
        <v>3227</v>
      </c>
      <c r="F59" s="9" t="s">
        <v>90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108.36</v>
      </c>
      <c r="E60" s="23"/>
      <c r="F60" s="25"/>
      <c r="G60" s="26"/>
    </row>
    <row r="61" spans="1:7" x14ac:dyDescent="0.25">
      <c r="A61" s="9" t="s">
        <v>91</v>
      </c>
      <c r="B61" s="14" t="s">
        <v>84</v>
      </c>
      <c r="C61" s="10" t="s">
        <v>26</v>
      </c>
      <c r="D61" s="18">
        <v>9212.5</v>
      </c>
      <c r="E61" s="10">
        <v>3299</v>
      </c>
      <c r="F61" s="9" t="s">
        <v>43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9212.5</v>
      </c>
      <c r="E62" s="23"/>
      <c r="F62" s="25"/>
      <c r="G62" s="26"/>
    </row>
    <row r="63" spans="1:7" x14ac:dyDescent="0.25">
      <c r="A63" s="9" t="s">
        <v>92</v>
      </c>
      <c r="B63" s="14" t="s">
        <v>84</v>
      </c>
      <c r="C63" s="10" t="s">
        <v>34</v>
      </c>
      <c r="D63" s="18">
        <v>880</v>
      </c>
      <c r="E63" s="10">
        <v>3233</v>
      </c>
      <c r="F63" s="9" t="s">
        <v>93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880</v>
      </c>
      <c r="E64" s="23"/>
      <c r="F64" s="25"/>
      <c r="G64" s="26"/>
    </row>
    <row r="65" spans="1:7" x14ac:dyDescent="0.25">
      <c r="A65" s="9"/>
      <c r="B65" s="14"/>
      <c r="C65" s="10"/>
      <c r="D65" s="18">
        <v>498.09</v>
      </c>
      <c r="E65" s="10">
        <v>3111</v>
      </c>
      <c r="F65" s="9" t="s">
        <v>94</v>
      </c>
      <c r="G65" s="27" t="s">
        <v>14</v>
      </c>
    </row>
    <row r="66" spans="1:7" x14ac:dyDescent="0.25">
      <c r="A66" s="9"/>
      <c r="B66" s="14"/>
      <c r="C66" s="10"/>
      <c r="D66" s="18">
        <v>3481.97</v>
      </c>
      <c r="E66" s="10">
        <v>3113</v>
      </c>
      <c r="F66" s="9" t="s">
        <v>95</v>
      </c>
      <c r="G66" s="28" t="s">
        <v>14</v>
      </c>
    </row>
    <row r="67" spans="1:7" x14ac:dyDescent="0.25">
      <c r="A67" s="9"/>
      <c r="B67" s="14"/>
      <c r="C67" s="10"/>
      <c r="D67" s="18">
        <v>3000</v>
      </c>
      <c r="E67" s="10">
        <v>3121</v>
      </c>
      <c r="F67" s="9" t="s">
        <v>96</v>
      </c>
      <c r="G67" s="28" t="s">
        <v>14</v>
      </c>
    </row>
    <row r="68" spans="1:7" x14ac:dyDescent="0.25">
      <c r="A68" s="9"/>
      <c r="B68" s="14"/>
      <c r="C68" s="10"/>
      <c r="D68" s="18">
        <v>946.95</v>
      </c>
      <c r="E68" s="10">
        <v>3141</v>
      </c>
      <c r="F68" s="9" t="s">
        <v>90</v>
      </c>
      <c r="G68" s="28" t="s">
        <v>14</v>
      </c>
    </row>
    <row r="69" spans="1:7" x14ac:dyDescent="0.25">
      <c r="A69" s="9"/>
      <c r="B69" s="14"/>
      <c r="C69" s="10"/>
      <c r="D69" s="18">
        <v>61.08</v>
      </c>
      <c r="E69" s="10">
        <v>3142</v>
      </c>
      <c r="F69" s="9" t="s">
        <v>90</v>
      </c>
      <c r="G69" s="28" t="s">
        <v>14</v>
      </c>
    </row>
    <row r="70" spans="1:7" x14ac:dyDescent="0.25">
      <c r="A70" s="9"/>
      <c r="B70" s="14"/>
      <c r="C70" s="10"/>
      <c r="D70" s="18">
        <v>1346.09</v>
      </c>
      <c r="E70" s="10">
        <v>3151</v>
      </c>
      <c r="F70" s="9" t="s">
        <v>90</v>
      </c>
      <c r="G70" s="28" t="s">
        <v>14</v>
      </c>
    </row>
    <row r="71" spans="1:7" x14ac:dyDescent="0.25">
      <c r="A71" s="9"/>
      <c r="B71" s="14"/>
      <c r="C71" s="10"/>
      <c r="D71" s="18">
        <v>1185.7</v>
      </c>
      <c r="E71" s="10">
        <v>3162</v>
      </c>
      <c r="F71" s="9" t="s">
        <v>90</v>
      </c>
      <c r="G71" s="28" t="s">
        <v>14</v>
      </c>
    </row>
    <row r="72" spans="1:7" x14ac:dyDescent="0.25">
      <c r="A72" s="9"/>
      <c r="B72" s="14"/>
      <c r="C72" s="10"/>
      <c r="D72" s="18">
        <v>79.650000000000006</v>
      </c>
      <c r="E72" s="10">
        <v>3211</v>
      </c>
      <c r="F72" s="9" t="s">
        <v>13</v>
      </c>
      <c r="G72" s="28" t="s">
        <v>14</v>
      </c>
    </row>
    <row r="73" spans="1:7" x14ac:dyDescent="0.25">
      <c r="A73" s="9"/>
      <c r="B73" s="14"/>
      <c r="C73" s="10"/>
      <c r="D73" s="18">
        <v>4012.27</v>
      </c>
      <c r="E73" s="10">
        <v>3212</v>
      </c>
      <c r="F73" s="9" t="s">
        <v>97</v>
      </c>
      <c r="G73" s="28" t="s">
        <v>14</v>
      </c>
    </row>
    <row r="74" spans="1:7" x14ac:dyDescent="0.25">
      <c r="A74" s="9"/>
      <c r="B74" s="14"/>
      <c r="C74" s="10"/>
      <c r="D74" s="18">
        <v>1.79</v>
      </c>
      <c r="E74" s="10">
        <v>3231</v>
      </c>
      <c r="F74" s="9" t="s">
        <v>63</v>
      </c>
      <c r="G74" s="28" t="s">
        <v>14</v>
      </c>
    </row>
    <row r="75" spans="1:7" x14ac:dyDescent="0.25">
      <c r="A75" s="9"/>
      <c r="B75" s="14"/>
      <c r="C75" s="10"/>
      <c r="D75" s="18">
        <v>265.45</v>
      </c>
      <c r="E75" s="10">
        <v>3235</v>
      </c>
      <c r="F75" s="9" t="s">
        <v>98</v>
      </c>
      <c r="G75" s="28" t="s">
        <v>14</v>
      </c>
    </row>
    <row r="76" spans="1:7" x14ac:dyDescent="0.25">
      <c r="A76" s="9"/>
      <c r="B76" s="14"/>
      <c r="C76" s="10"/>
      <c r="D76" s="18">
        <v>5692.54</v>
      </c>
      <c r="E76" s="10">
        <v>3296</v>
      </c>
      <c r="F76" s="9" t="s">
        <v>90</v>
      </c>
      <c r="G76" s="28" t="s">
        <v>14</v>
      </c>
    </row>
    <row r="77" spans="1:7" x14ac:dyDescent="0.25">
      <c r="A77" s="9"/>
      <c r="B77" s="14"/>
      <c r="C77" s="10"/>
      <c r="D77" s="18">
        <v>130.66999999999999</v>
      </c>
      <c r="E77" s="10">
        <v>3299</v>
      </c>
      <c r="F77" s="9" t="s">
        <v>43</v>
      </c>
      <c r="G77" s="28" t="s">
        <v>14</v>
      </c>
    </row>
    <row r="78" spans="1:7" x14ac:dyDescent="0.25">
      <c r="A78" s="9"/>
      <c r="B78" s="14"/>
      <c r="C78" s="10"/>
      <c r="D78" s="18">
        <v>2732.58</v>
      </c>
      <c r="E78" s="10">
        <v>3431</v>
      </c>
      <c r="F78" s="9" t="s">
        <v>99</v>
      </c>
      <c r="G78" s="28" t="s">
        <v>14</v>
      </c>
    </row>
    <row r="79" spans="1:7" ht="21" customHeight="1" thickBot="1" x14ac:dyDescent="0.3">
      <c r="A79" s="21" t="s">
        <v>15</v>
      </c>
      <c r="B79" s="22"/>
      <c r="C79" s="23"/>
      <c r="D79" s="24">
        <f>SUM(D65:D78)</f>
        <v>23434.83</v>
      </c>
      <c r="E79" s="23"/>
      <c r="F79" s="25"/>
      <c r="G79" s="26"/>
    </row>
    <row r="80" spans="1:7" ht="15.75" thickBot="1" x14ac:dyDescent="0.3">
      <c r="A80" s="29" t="s">
        <v>100</v>
      </c>
      <c r="B80" s="30"/>
      <c r="C80" s="31"/>
      <c r="D80" s="32">
        <f>SUM(D8,D10,D12,D14,D16,D18,D20,D22,D24,D26,D28,D30,D32,D34,D36,D38,D40,D42,D44,D46,D48,D50,D52,D54,D56,D58,D60,D62,D64,D79)</f>
        <v>68195.19</v>
      </c>
      <c r="E80" s="31"/>
      <c r="F80" s="33"/>
      <c r="G80" s="34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2024-10-23T08:43:13Z</dcterms:modified>
</cp:coreProperties>
</file>